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ALIMENTI" sheetId="1" r:id="rId1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68" i="1"/>
  <c r="F66"/>
  <c r="F62"/>
  <c r="F61"/>
  <c r="F60"/>
  <c r="F59"/>
  <c r="F58"/>
  <c r="F57"/>
  <c r="F56"/>
  <c r="F49"/>
  <c r="F47"/>
  <c r="F45"/>
  <c r="F37"/>
  <c r="P37" s="1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3" l="1"/>
  <c r="P38"/>
  <c r="F73" l="1"/>
</calcChain>
</file>

<file path=xl/sharedStrings.xml><?xml version="1.0" encoding="utf-8"?>
<sst xmlns="http://schemas.openxmlformats.org/spreadsheetml/2006/main" count="48" uniqueCount="44">
  <si>
    <t xml:space="preserve">TABELLA </t>
  </si>
  <si>
    <t>SCHEDA RISPONDENZA CAM  E QUANTITA’ PRODOTTI A KM ZERO NEI CAM E OLTRE CAM</t>
  </si>
  <si>
    <t xml:space="preserve">COMUNE DI  </t>
  </si>
  <si>
    <t xml:space="preserve">GESTORE MENSA   Ditta </t>
  </si>
  <si>
    <t>CAM</t>
  </si>
  <si>
    <t>GRUPPO   ALIMENTI</t>
  </si>
  <si>
    <t>NUM.              ALIMENTI</t>
  </si>
  <si>
    <t xml:space="preserve">                                            ALIMENTI</t>
  </si>
  <si>
    <t>% BIO</t>
  </si>
  <si>
    <t xml:space="preserve">CAM </t>
  </si>
  <si>
    <t>NOTE</t>
  </si>
  <si>
    <t>BIO</t>
  </si>
  <si>
    <t>Filiera Corta</t>
  </si>
  <si>
    <t>SNQPI (integrato)</t>
  </si>
  <si>
    <t>DOP/IGP</t>
  </si>
  <si>
    <t>Tradizionali  (PAT)</t>
  </si>
  <si>
    <t>Numero alimenti</t>
  </si>
  <si>
    <t>FORNITORE PRODOTTI KM ZERO CAM (SARDEGNA)</t>
  </si>
  <si>
    <t>OLTRE CAM</t>
  </si>
  <si>
    <t>Numerto alimenti</t>
  </si>
  <si>
    <t>FORNITORE PRODOTTI KM ZERO (SARDEGNA)</t>
  </si>
  <si>
    <t xml:space="preserve">FRUTTA,ORTAGGI, LEGUMI,CEREALI </t>
  </si>
  <si>
    <t>PESCE</t>
  </si>
  <si>
    <t>CARNE BOVINA</t>
  </si>
  <si>
    <t>CARNE SUINA</t>
  </si>
  <si>
    <t>CARNE AVICOLA</t>
  </si>
  <si>
    <t xml:space="preserve">LATTE, UOVA, YOGURT </t>
  </si>
  <si>
    <t>SALUMI E FORMAGGI</t>
  </si>
  <si>
    <t>OLIO</t>
  </si>
  <si>
    <t xml:space="preserve">PELATI, POLPA E PASSATA DI POMODORO </t>
  </si>
  <si>
    <t>TOTALE</t>
  </si>
  <si>
    <r>
      <t>frutta, ortaggi, legumi, cereali: biologici per almeno il 50% in
peso.</t>
    </r>
    <r>
      <rPr>
        <sz val="11"/>
        <rFont val="Times New Roman"/>
        <family val="1"/>
        <charset val="1"/>
      </rPr>
      <t xml:space="preserve"> </t>
    </r>
  </si>
  <si>
    <r>
      <t xml:space="preserve">Prodotti ittici: </t>
    </r>
    <r>
      <rPr>
        <sz val="11"/>
        <rFont val="Calibri"/>
        <family val="2"/>
        <scheme val="minor"/>
      </rPr>
      <t>oltre alle indicazione dei CAM si veda prot. 0176212 Circolare avente ad oggetto il D.M. 10 marzo 2020, pubblicato in G.U. n. 90 del 4 aprile 2020, avente ad oggetto i Criteri ambientali minimi per il servizio di ristorazione collettiva e fornitura di derrate alimentari</t>
    </r>
  </si>
  <si>
    <t>Un ulteriore 10% in peso di carne  deve  essere,  se  non  biologica,  certificata nell'ambito del Sistema di Qualita' Nazionale Zootecnia o nell'ambito dei  sistemi  di  qualita'  regionali  riconosciuti   (quali   QV   o equivalenti),  o  etichettata  in  conformita'  a   disciplinari   di etichettatura facoltativa approvati  dal  Ministero  delle  Politiche Agricole,  Alimentari  e  Forestali  almeno   con   le   informazioni facoltative «benessere animale in allevamento»,  alimentazione  priva di additivi antibiotici», o a  marchio  DOP  o  IGP  o  «prodotto  di montagna»</t>
  </si>
  <si>
    <t xml:space="preserve">Le restanti somministrazioni di carne  avicola sono rese, se non con carne biologica, con carne avicola  etichettata in conformita' a disciplinari di etichettatura facoltativa  approvati dal Ministero delle politiche agricole,  alimentari  e  forestali  ai
sensi del decreto ministeriale 29 luglio 2004 recante «Modalita'  per l'applicazione di un sistema volontario di etichettatura delle  carni di  pollame»  per  almeno  le   seguenti   informazioni   volontarie:
«allevamento senza antibiotici»,  allevamento «rurale  in  liberta'» (free  range)  o  «rurali   all'aperto».   Le   informazioni   «senza antibiotici», «rurale  in  liberta'»  o  «rurale  all'aperto»  devono
figurare nell'etichetta e nei documenti di accompagnamento  di  tutte le carni consegnate per ciascun conferimento. </t>
  </si>
  <si>
    <t>Se non disponibile biologico,  a  marchio  di  qualita'  DOP  o  IGP  o  «di montagna» in conformita'  al  regolamento  (UE)  n.  1151/2012  e  al regolamento (UE) n. 665/2014. I salumi  somministrati  devono  essere privi di polifosfati e di glutammato monosodico (sigla E621).</t>
  </si>
  <si>
    <t>FABBISOGNO TOTALE fino a giugno 2028 (peso- Kg.)</t>
  </si>
  <si>
    <t>OFFERTA OLTRE CAM</t>
  </si>
  <si>
    <t>OLTRE CAM – % Prodotti Km zero (SARDEGNA)</t>
  </si>
  <si>
    <t>SUCCHI DI FRUTTA</t>
  </si>
  <si>
    <t xml:space="preserve">BIO </t>
  </si>
  <si>
    <t>Pasta</t>
  </si>
  <si>
    <t>COOP. XXX DI CARABONIA</t>
  </si>
  <si>
    <t xml:space="preserve">% Prodotti Km. Zero entro CAM (SARDEGNA)- </t>
  </si>
</sst>
</file>

<file path=xl/styles.xml><?xml version="1.0" encoding="utf-8"?>
<styleSheet xmlns="http://schemas.openxmlformats.org/spreadsheetml/2006/main">
  <fonts count="18">
    <font>
      <sz val="11"/>
      <color rgb="FF000000"/>
      <name val="Calibri"/>
      <family val="2"/>
      <charset val="1"/>
    </font>
    <font>
      <sz val="24"/>
      <color rgb="FF000000"/>
      <name val="Calibri"/>
      <family val="2"/>
      <charset val="1"/>
    </font>
    <font>
      <sz val="26"/>
      <color rgb="FF000000"/>
      <name val="Calibri"/>
      <family val="2"/>
      <charset val="1"/>
    </font>
    <font>
      <b/>
      <sz val="20"/>
      <color rgb="FF000000"/>
      <name val="Calibri"/>
      <family val="2"/>
      <charset val="1"/>
    </font>
    <font>
      <i/>
      <u/>
      <sz val="20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0"/>
      <color rgb="FFFF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sz val="11"/>
      <name val="Times New Roman"/>
      <family val="1"/>
      <charset val="1"/>
    </font>
    <font>
      <b/>
      <sz val="15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sz val="20"/>
      <color rgb="FF000000"/>
      <name val="Calibri"/>
      <family val="2"/>
      <charset val="1"/>
    </font>
    <font>
      <b/>
      <sz val="11"/>
      <name val="Times New Roman"/>
      <family val="1"/>
      <charset val="1"/>
    </font>
    <font>
      <b/>
      <sz val="24"/>
      <color rgb="FF000000"/>
      <name val="Calibri"/>
      <family val="2"/>
      <charset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0" fillId="0" borderId="1" xfId="0" applyBorder="1"/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5" fillId="0" borderId="1" xfId="0" applyFont="1" applyBorder="1" applyAlignment="1">
      <alignment vertical="center"/>
    </xf>
    <xf numFmtId="0" fontId="0" fillId="0" borderId="1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wrapText="1"/>
    </xf>
    <xf numFmtId="3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center" wrapText="1"/>
    </xf>
    <xf numFmtId="3" fontId="11" fillId="0" borderId="1" xfId="0" applyNumberFormat="1" applyFont="1" applyBorder="1" applyAlignment="1">
      <alignment horizontal="center" wrapText="1"/>
    </xf>
    <xf numFmtId="3" fontId="0" fillId="0" borderId="1" xfId="0" applyNumberFormat="1" applyFont="1" applyBorder="1" applyAlignment="1">
      <alignment wrapText="1"/>
    </xf>
    <xf numFmtId="3" fontId="12" fillId="0" borderId="1" xfId="0" applyNumberFormat="1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3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wrapText="1"/>
    </xf>
    <xf numFmtId="0" fontId="0" fillId="0" borderId="2" xfId="0" applyBorder="1" applyAlignment="1">
      <alignment vertical="center"/>
    </xf>
    <xf numFmtId="0" fontId="9" fillId="0" borderId="1" xfId="0" applyFont="1" applyBorder="1" applyAlignment="1">
      <alignment wrapText="1"/>
    </xf>
    <xf numFmtId="3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3" fontId="9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0" fillId="0" borderId="1" xfId="0" applyBorder="1" applyAlignment="1">
      <alignment wrapText="1"/>
    </xf>
    <xf numFmtId="0" fontId="3" fillId="0" borderId="1" xfId="0" applyFont="1" applyBorder="1" applyAlignment="1">
      <alignment horizontal="right"/>
    </xf>
    <xf numFmtId="0" fontId="15" fillId="0" borderId="1" xfId="0" applyFont="1" applyBorder="1" applyAlignment="1">
      <alignment horizontal="center"/>
    </xf>
    <xf numFmtId="3" fontId="1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wrapText="1"/>
    </xf>
    <xf numFmtId="0" fontId="5" fillId="0" borderId="1" xfId="0" applyFont="1" applyBorder="1" applyAlignment="1">
      <alignment vertical="center"/>
    </xf>
    <xf numFmtId="9" fontId="0" fillId="0" borderId="1" xfId="0" applyNumberFormat="1" applyBorder="1" applyAlignment="1">
      <alignment horizontal="center" wrapText="1"/>
    </xf>
    <xf numFmtId="9" fontId="6" fillId="0" borderId="1" xfId="0" applyNumberFormat="1" applyFont="1" applyBorder="1" applyAlignment="1">
      <alignment horizontal="center" wrapText="1"/>
    </xf>
    <xf numFmtId="0" fontId="8" fillId="0" borderId="1" xfId="0" applyNumberFormat="1" applyFont="1" applyBorder="1" applyAlignment="1">
      <alignment horizontal="center" wrapText="1"/>
    </xf>
    <xf numFmtId="9" fontId="0" fillId="0" borderId="1" xfId="0" applyNumberFormat="1" applyFont="1" applyBorder="1" applyAlignment="1">
      <alignment horizontal="center" wrapText="1"/>
    </xf>
    <xf numFmtId="9" fontId="0" fillId="0" borderId="1" xfId="0" applyNumberFormat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14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0" fillId="0" borderId="4" xfId="0" applyFont="1" applyBorder="1" applyAlignment="1">
      <alignment horizontal="left" wrapText="1"/>
    </xf>
    <xf numFmtId="0" fontId="0" fillId="0" borderId="2" xfId="0" applyFon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88"/>
  <sheetViews>
    <sheetView tabSelected="1" topLeftCell="I1" zoomScale="71" zoomScaleNormal="71" workbookViewId="0">
      <selection activeCell="I7" sqref="I7"/>
    </sheetView>
  </sheetViews>
  <sheetFormatPr defaultColWidth="8.7109375" defaultRowHeight="15"/>
  <cols>
    <col min="1" max="1" width="50.140625" customWidth="1"/>
    <col min="2" max="2" width="12.42578125" customWidth="1"/>
    <col min="3" max="3" width="33.7109375" customWidth="1"/>
    <col min="4" max="5" width="19" customWidth="1"/>
    <col min="6" max="6" width="26.7109375" customWidth="1"/>
    <col min="7" max="7" width="21.85546875" customWidth="1"/>
    <col min="8" max="8" width="42.5703125" customWidth="1"/>
    <col min="9" max="10" width="19" customWidth="1"/>
    <col min="11" max="14" width="14.5703125" customWidth="1"/>
    <col min="15" max="15" width="44.42578125" customWidth="1"/>
    <col min="16" max="16" width="14.28515625" customWidth="1"/>
    <col min="18" max="18" width="16.7109375" customWidth="1"/>
    <col min="19" max="19" width="18.140625" customWidth="1"/>
    <col min="20" max="20" width="14.42578125" customWidth="1"/>
    <col min="21" max="22" width="14.85546875" customWidth="1"/>
    <col min="23" max="23" width="25.140625" customWidth="1"/>
  </cols>
  <sheetData>
    <row r="1" spans="1:23" ht="33.7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3" ht="33.75">
      <c r="A2" s="65" t="s">
        <v>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2"/>
    </row>
    <row r="3" spans="1:23" ht="26.25">
      <c r="A3" s="66" t="s">
        <v>2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4"/>
    </row>
    <row r="4" spans="1:23" ht="26.25">
      <c r="A4" s="67" t="s">
        <v>3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5"/>
    </row>
    <row r="5" spans="1:23">
      <c r="A5" s="6"/>
      <c r="B5" s="6"/>
      <c r="C5" s="6"/>
      <c r="D5" s="6"/>
      <c r="E5" s="56" t="s">
        <v>4</v>
      </c>
      <c r="F5" s="56"/>
      <c r="G5" s="56"/>
      <c r="H5" s="56"/>
      <c r="I5" s="56" t="s">
        <v>43</v>
      </c>
      <c r="J5" s="56"/>
      <c r="K5" s="56"/>
      <c r="L5" s="56"/>
      <c r="M5" s="56"/>
      <c r="N5" s="56"/>
      <c r="O5" s="56"/>
      <c r="P5" s="56" t="s">
        <v>38</v>
      </c>
      <c r="Q5" s="56"/>
      <c r="R5" s="56"/>
      <c r="S5" s="56"/>
      <c r="T5" s="56"/>
      <c r="U5" s="56"/>
      <c r="V5" s="56"/>
      <c r="W5" s="56"/>
    </row>
    <row r="6" spans="1:23" ht="39">
      <c r="A6" s="7" t="s">
        <v>5</v>
      </c>
      <c r="B6" s="7" t="s">
        <v>6</v>
      </c>
      <c r="C6" s="8" t="s">
        <v>7</v>
      </c>
      <c r="D6" s="8" t="s">
        <v>36</v>
      </c>
      <c r="E6" s="7" t="s">
        <v>8</v>
      </c>
      <c r="F6" s="7" t="s">
        <v>9</v>
      </c>
      <c r="G6" s="7" t="s">
        <v>37</v>
      </c>
      <c r="H6" s="7" t="s">
        <v>10</v>
      </c>
      <c r="I6" s="9" t="s">
        <v>40</v>
      </c>
      <c r="J6" s="7" t="s">
        <v>12</v>
      </c>
      <c r="K6" s="7" t="s">
        <v>13</v>
      </c>
      <c r="L6" s="7" t="s">
        <v>14</v>
      </c>
      <c r="M6" s="7" t="s">
        <v>15</v>
      </c>
      <c r="N6" s="7" t="s">
        <v>16</v>
      </c>
      <c r="O6" s="7" t="s">
        <v>17</v>
      </c>
      <c r="P6" s="7" t="s">
        <v>18</v>
      </c>
      <c r="Q6" s="7" t="s">
        <v>11</v>
      </c>
      <c r="R6" s="7" t="s">
        <v>12</v>
      </c>
      <c r="S6" s="7" t="s">
        <v>13</v>
      </c>
      <c r="T6" s="7" t="s">
        <v>14</v>
      </c>
      <c r="U6" s="7" t="s">
        <v>15</v>
      </c>
      <c r="V6" s="7" t="s">
        <v>19</v>
      </c>
      <c r="W6" s="7" t="s">
        <v>20</v>
      </c>
    </row>
    <row r="7" spans="1:23" ht="15" customHeight="1">
      <c r="A7" s="57" t="s">
        <v>21</v>
      </c>
      <c r="B7" s="7">
        <v>1</v>
      </c>
      <c r="C7" s="49" t="s">
        <v>41</v>
      </c>
      <c r="D7" s="12">
        <v>1000</v>
      </c>
      <c r="E7" s="58">
        <v>50</v>
      </c>
      <c r="F7" s="13">
        <f t="shared" ref="F7:F37" si="0">D7/2</f>
        <v>500</v>
      </c>
      <c r="G7" s="11">
        <v>200</v>
      </c>
      <c r="H7" s="60" t="s">
        <v>31</v>
      </c>
      <c r="I7" s="51">
        <v>0.5</v>
      </c>
      <c r="J7" s="51">
        <v>0.1</v>
      </c>
      <c r="K7" s="7"/>
      <c r="L7" s="52">
        <v>0.4</v>
      </c>
      <c r="M7" s="7"/>
      <c r="N7" s="7">
        <v>3</v>
      </c>
      <c r="O7" s="53" t="s">
        <v>42</v>
      </c>
      <c r="P7" s="54">
        <v>0.5</v>
      </c>
      <c r="Q7" s="55">
        <v>0.2</v>
      </c>
      <c r="R7" s="6"/>
      <c r="S7" s="6"/>
      <c r="T7" s="55">
        <v>0.2</v>
      </c>
      <c r="U7" s="55">
        <v>0.3</v>
      </c>
      <c r="V7" s="6"/>
      <c r="W7" s="6"/>
    </row>
    <row r="8" spans="1:23" ht="15" customHeight="1">
      <c r="A8" s="57"/>
      <c r="B8" s="7"/>
      <c r="C8" s="11"/>
      <c r="D8" s="12"/>
      <c r="E8" s="58"/>
      <c r="F8" s="13">
        <f t="shared" si="0"/>
        <v>0</v>
      </c>
      <c r="G8" s="11"/>
      <c r="H8" s="61"/>
      <c r="I8" s="14"/>
      <c r="J8" s="14"/>
      <c r="K8" s="15"/>
      <c r="L8" s="7"/>
      <c r="M8" s="7"/>
      <c r="N8" s="7"/>
      <c r="O8" s="15"/>
      <c r="P8" s="13"/>
      <c r="Q8" s="6"/>
      <c r="R8" s="6"/>
      <c r="S8" s="6"/>
      <c r="T8" s="6"/>
      <c r="U8" s="6"/>
      <c r="V8" s="6"/>
      <c r="W8" s="6"/>
    </row>
    <row r="9" spans="1:23" ht="15" customHeight="1">
      <c r="A9" s="57"/>
      <c r="B9" s="7"/>
      <c r="C9" s="11"/>
      <c r="D9" s="12"/>
      <c r="E9" s="58"/>
      <c r="F9" s="13">
        <f t="shared" si="0"/>
        <v>0</v>
      </c>
      <c r="G9" s="11"/>
      <c r="H9" s="61"/>
      <c r="I9" s="14"/>
      <c r="J9" s="14"/>
      <c r="K9" s="15"/>
      <c r="L9" s="7"/>
      <c r="M9" s="7"/>
      <c r="N9" s="7"/>
      <c r="O9" s="15"/>
      <c r="P9" s="13"/>
      <c r="Q9" s="6"/>
      <c r="R9" s="6"/>
      <c r="S9" s="6"/>
      <c r="T9" s="6"/>
      <c r="U9" s="6"/>
      <c r="V9" s="6"/>
      <c r="W9" s="6"/>
    </row>
    <row r="10" spans="1:23" ht="15" customHeight="1">
      <c r="A10" s="57"/>
      <c r="B10" s="16"/>
      <c r="C10" s="11"/>
      <c r="D10" s="17"/>
      <c r="E10" s="58"/>
      <c r="F10" s="13">
        <f t="shared" si="0"/>
        <v>0</v>
      </c>
      <c r="G10" s="11"/>
      <c r="H10" s="61"/>
      <c r="I10" s="14"/>
      <c r="J10" s="14"/>
      <c r="K10" s="14"/>
      <c r="L10" s="14"/>
      <c r="M10" s="14"/>
      <c r="N10" s="14"/>
      <c r="O10" s="18"/>
      <c r="P10" s="13"/>
      <c r="Q10" s="6"/>
      <c r="R10" s="6"/>
      <c r="S10" s="6"/>
      <c r="T10" s="6"/>
      <c r="U10" s="6"/>
      <c r="V10" s="6"/>
      <c r="W10" s="6"/>
    </row>
    <row r="11" spans="1:23" ht="15" customHeight="1">
      <c r="A11" s="57"/>
      <c r="B11" s="16"/>
      <c r="C11" s="19"/>
      <c r="D11" s="17"/>
      <c r="E11" s="58"/>
      <c r="F11" s="13">
        <f t="shared" si="0"/>
        <v>0</v>
      </c>
      <c r="G11" s="11"/>
      <c r="H11" s="60"/>
      <c r="I11" s="16"/>
      <c r="J11" s="16"/>
      <c r="K11" s="14"/>
      <c r="L11" s="14"/>
      <c r="M11" s="14"/>
      <c r="N11" s="14"/>
      <c r="O11" s="18"/>
      <c r="P11" s="13"/>
      <c r="Q11" s="6"/>
      <c r="R11" s="6"/>
      <c r="S11" s="6"/>
      <c r="T11" s="6"/>
      <c r="U11" s="6"/>
      <c r="V11" s="6"/>
      <c r="W11" s="6"/>
    </row>
    <row r="12" spans="1:23" ht="15" customHeight="1">
      <c r="A12" s="57"/>
      <c r="B12" s="20"/>
      <c r="C12" s="11"/>
      <c r="D12" s="17"/>
      <c r="E12" s="58"/>
      <c r="F12" s="13">
        <f t="shared" si="0"/>
        <v>0</v>
      </c>
      <c r="G12" s="11"/>
      <c r="H12" s="61"/>
      <c r="I12" s="14"/>
      <c r="J12" s="14"/>
      <c r="K12" s="14"/>
      <c r="L12" s="14"/>
      <c r="M12" s="14"/>
      <c r="N12" s="14"/>
      <c r="O12" s="18"/>
      <c r="P12" s="13"/>
      <c r="Q12" s="6"/>
      <c r="R12" s="6"/>
      <c r="S12" s="6"/>
      <c r="T12" s="6"/>
      <c r="U12" s="6"/>
      <c r="V12" s="6"/>
      <c r="W12" s="6"/>
    </row>
    <row r="13" spans="1:23" ht="15" customHeight="1">
      <c r="A13" s="57"/>
      <c r="B13" s="16"/>
      <c r="C13" s="11"/>
      <c r="D13" s="17"/>
      <c r="E13" s="58"/>
      <c r="F13" s="13">
        <f t="shared" si="0"/>
        <v>0</v>
      </c>
      <c r="G13" s="11"/>
      <c r="H13" s="61"/>
      <c r="I13" s="14"/>
      <c r="J13" s="14"/>
      <c r="K13" s="14"/>
      <c r="L13" s="14"/>
      <c r="M13" s="14"/>
      <c r="N13" s="14"/>
      <c r="O13" s="18"/>
      <c r="P13" s="13"/>
      <c r="Q13" s="6"/>
      <c r="R13" s="6"/>
      <c r="S13" s="6"/>
      <c r="T13" s="6"/>
      <c r="U13" s="6"/>
      <c r="V13" s="6"/>
      <c r="W13" s="6"/>
    </row>
    <row r="14" spans="1:23" ht="15" customHeight="1">
      <c r="A14" s="57"/>
      <c r="B14" s="16"/>
      <c r="C14" s="11"/>
      <c r="D14" s="17"/>
      <c r="E14" s="58"/>
      <c r="F14" s="13">
        <f t="shared" si="0"/>
        <v>0</v>
      </c>
      <c r="G14" s="11"/>
      <c r="H14" s="61"/>
      <c r="I14" s="14"/>
      <c r="J14" s="14"/>
      <c r="K14" s="14"/>
      <c r="L14" s="14"/>
      <c r="M14" s="14"/>
      <c r="N14" s="14"/>
      <c r="O14" s="18"/>
      <c r="P14" s="13"/>
      <c r="Q14" s="6"/>
      <c r="R14" s="6"/>
      <c r="S14" s="6"/>
      <c r="T14" s="6"/>
      <c r="U14" s="6"/>
      <c r="V14" s="6"/>
      <c r="W14" s="6"/>
    </row>
    <row r="15" spans="1:23" ht="15" customHeight="1">
      <c r="A15" s="57"/>
      <c r="B15" s="16"/>
      <c r="C15" s="11"/>
      <c r="D15" s="17"/>
      <c r="E15" s="58"/>
      <c r="F15" s="13">
        <f t="shared" si="0"/>
        <v>0</v>
      </c>
      <c r="G15" s="11"/>
      <c r="H15" s="60"/>
      <c r="I15" s="13"/>
      <c r="J15" s="13"/>
      <c r="K15" s="13"/>
      <c r="L15" s="13"/>
      <c r="M15" s="13"/>
      <c r="N15" s="13"/>
      <c r="O15" s="18"/>
      <c r="P15" s="13"/>
      <c r="Q15" s="6"/>
      <c r="R15" s="6"/>
      <c r="S15" s="6"/>
      <c r="T15" s="6"/>
      <c r="U15" s="6"/>
      <c r="V15" s="6"/>
      <c r="W15" s="6"/>
    </row>
    <row r="16" spans="1:23" ht="15" customHeight="1">
      <c r="A16" s="57"/>
      <c r="B16" s="14"/>
      <c r="C16" s="21"/>
      <c r="D16" s="13"/>
      <c r="E16" s="58"/>
      <c r="F16" s="13">
        <f t="shared" si="0"/>
        <v>0</v>
      </c>
      <c r="G16" s="11"/>
      <c r="H16" s="61"/>
      <c r="I16" s="14"/>
      <c r="J16" s="14"/>
      <c r="K16" s="14"/>
      <c r="L16" s="14"/>
      <c r="M16" s="14"/>
      <c r="N16" s="14"/>
      <c r="O16" s="16"/>
      <c r="P16" s="13"/>
      <c r="Q16" s="6"/>
      <c r="R16" s="6"/>
      <c r="S16" s="6"/>
      <c r="T16" s="6"/>
      <c r="U16" s="6"/>
      <c r="V16" s="6"/>
      <c r="W16" s="6"/>
    </row>
    <row r="17" spans="1:23" ht="15" customHeight="1">
      <c r="A17" s="57"/>
      <c r="B17" s="14"/>
      <c r="C17" s="21"/>
      <c r="D17" s="13"/>
      <c r="E17" s="58"/>
      <c r="F17" s="13">
        <f t="shared" si="0"/>
        <v>0</v>
      </c>
      <c r="G17" s="11"/>
      <c r="H17" s="61"/>
      <c r="I17" s="14"/>
      <c r="J17" s="14"/>
      <c r="K17" s="14"/>
      <c r="L17" s="14"/>
      <c r="M17" s="14"/>
      <c r="N17" s="14"/>
      <c r="O17" s="16"/>
      <c r="P17" s="13"/>
      <c r="Q17" s="6"/>
      <c r="R17" s="6"/>
      <c r="S17" s="6"/>
      <c r="T17" s="6"/>
      <c r="U17" s="6"/>
      <c r="V17" s="6"/>
      <c r="W17" s="6"/>
    </row>
    <row r="18" spans="1:23" ht="15" customHeight="1">
      <c r="A18" s="57"/>
      <c r="B18" s="14"/>
      <c r="C18" s="21"/>
      <c r="D18" s="17"/>
      <c r="E18" s="58"/>
      <c r="F18" s="13">
        <f t="shared" si="0"/>
        <v>0</v>
      </c>
      <c r="G18" s="11"/>
      <c r="H18" s="61"/>
      <c r="I18" s="14"/>
      <c r="J18" s="14"/>
      <c r="K18" s="14"/>
      <c r="L18" s="14"/>
      <c r="M18" s="14"/>
      <c r="N18" s="14"/>
      <c r="O18" s="16"/>
      <c r="P18" s="13"/>
      <c r="Q18" s="6"/>
      <c r="R18" s="6"/>
      <c r="S18" s="6"/>
      <c r="T18" s="6"/>
      <c r="U18" s="6"/>
      <c r="V18" s="6"/>
      <c r="W18" s="6"/>
    </row>
    <row r="19" spans="1:23" ht="15" customHeight="1">
      <c r="A19" s="57"/>
      <c r="B19" s="14"/>
      <c r="C19" s="21"/>
      <c r="D19" s="17"/>
      <c r="E19" s="58"/>
      <c r="F19" s="13">
        <f t="shared" si="0"/>
        <v>0</v>
      </c>
      <c r="G19" s="11"/>
      <c r="H19" s="60"/>
      <c r="I19" s="14"/>
      <c r="J19" s="14"/>
      <c r="K19" s="14"/>
      <c r="L19" s="14"/>
      <c r="M19" s="14"/>
      <c r="N19" s="14"/>
      <c r="O19" s="16"/>
      <c r="P19" s="13"/>
      <c r="Q19" s="6"/>
      <c r="R19" s="6"/>
      <c r="S19" s="6"/>
      <c r="T19" s="6"/>
      <c r="U19" s="6"/>
      <c r="V19" s="6"/>
      <c r="W19" s="6"/>
    </row>
    <row r="20" spans="1:23" ht="15" customHeight="1">
      <c r="A20" s="57"/>
      <c r="B20" s="13"/>
      <c r="C20" s="21"/>
      <c r="D20" s="17"/>
      <c r="E20" s="58"/>
      <c r="F20" s="13">
        <f t="shared" si="0"/>
        <v>0</v>
      </c>
      <c r="G20" s="11"/>
      <c r="H20" s="61"/>
      <c r="I20" s="13"/>
      <c r="J20" s="13"/>
      <c r="K20" s="14"/>
      <c r="L20" s="14"/>
      <c r="M20" s="14"/>
      <c r="N20" s="14"/>
      <c r="O20" s="16"/>
      <c r="P20" s="13"/>
      <c r="Q20" s="6"/>
      <c r="R20" s="6"/>
      <c r="S20" s="6"/>
      <c r="T20" s="6"/>
      <c r="U20" s="6"/>
      <c r="V20" s="6"/>
      <c r="W20" s="6"/>
    </row>
    <row r="21" spans="1:23" ht="15" customHeight="1">
      <c r="A21" s="57"/>
      <c r="B21" s="13"/>
      <c r="C21" s="21"/>
      <c r="D21" s="17"/>
      <c r="E21" s="58"/>
      <c r="F21" s="13">
        <f t="shared" si="0"/>
        <v>0</v>
      </c>
      <c r="G21" s="11"/>
      <c r="H21" s="61"/>
      <c r="I21" s="14"/>
      <c r="J21" s="14"/>
      <c r="K21" s="14"/>
      <c r="L21" s="14"/>
      <c r="M21" s="14"/>
      <c r="N21" s="14"/>
      <c r="O21" s="16"/>
      <c r="P21" s="13"/>
      <c r="Q21" s="6"/>
      <c r="R21" s="6"/>
      <c r="S21" s="6"/>
      <c r="T21" s="6"/>
      <c r="U21" s="6"/>
      <c r="V21" s="6"/>
      <c r="W21" s="6"/>
    </row>
    <row r="22" spans="1:23" ht="15" customHeight="1">
      <c r="A22" s="57"/>
      <c r="B22" s="13"/>
      <c r="C22" s="21"/>
      <c r="D22" s="13"/>
      <c r="E22" s="58"/>
      <c r="F22" s="13">
        <f t="shared" si="0"/>
        <v>0</v>
      </c>
      <c r="G22" s="11"/>
      <c r="H22" s="61"/>
      <c r="I22" s="14"/>
      <c r="J22" s="14"/>
      <c r="K22" s="14"/>
      <c r="L22" s="14"/>
      <c r="M22" s="14"/>
      <c r="N22" s="14"/>
      <c r="O22" s="16"/>
      <c r="P22" s="13"/>
      <c r="Q22" s="6"/>
      <c r="R22" s="6"/>
      <c r="S22" s="6"/>
      <c r="T22" s="6"/>
      <c r="U22" s="6"/>
      <c r="V22" s="6"/>
      <c r="W22" s="6"/>
    </row>
    <row r="23" spans="1:23" ht="15" customHeight="1">
      <c r="A23" s="57"/>
      <c r="B23" s="13"/>
      <c r="C23" s="21"/>
      <c r="D23" s="17"/>
      <c r="E23" s="58"/>
      <c r="F23" s="13">
        <f t="shared" si="0"/>
        <v>0</v>
      </c>
      <c r="G23" s="11"/>
      <c r="H23" s="60"/>
      <c r="I23" s="14"/>
      <c r="J23" s="14"/>
      <c r="K23" s="14"/>
      <c r="L23" s="14"/>
      <c r="M23" s="14"/>
      <c r="N23" s="14"/>
      <c r="O23" s="16"/>
      <c r="P23" s="13"/>
      <c r="Q23" s="6"/>
      <c r="R23" s="6"/>
      <c r="S23" s="6"/>
      <c r="T23" s="6"/>
      <c r="U23" s="6"/>
      <c r="V23" s="6"/>
      <c r="W23" s="6"/>
    </row>
    <row r="24" spans="1:23" ht="15" customHeight="1">
      <c r="A24" s="57"/>
      <c r="B24" s="13"/>
      <c r="C24" s="21"/>
      <c r="D24" s="17"/>
      <c r="E24" s="58"/>
      <c r="F24" s="13">
        <f t="shared" si="0"/>
        <v>0</v>
      </c>
      <c r="G24" s="11"/>
      <c r="H24" s="61"/>
      <c r="I24" s="14"/>
      <c r="J24" s="14"/>
      <c r="K24" s="14"/>
      <c r="L24" s="14"/>
      <c r="M24" s="14"/>
      <c r="N24" s="14"/>
      <c r="O24" s="16"/>
      <c r="P24" s="13"/>
      <c r="Q24" s="6"/>
      <c r="R24" s="6"/>
      <c r="S24" s="6"/>
      <c r="T24" s="6"/>
      <c r="U24" s="6"/>
      <c r="V24" s="6"/>
      <c r="W24" s="6"/>
    </row>
    <row r="25" spans="1:23" ht="15" customHeight="1">
      <c r="A25" s="57"/>
      <c r="B25" s="13"/>
      <c r="C25" s="21"/>
      <c r="D25" s="17"/>
      <c r="E25" s="58"/>
      <c r="F25" s="13">
        <f t="shared" si="0"/>
        <v>0</v>
      </c>
      <c r="G25" s="11"/>
      <c r="H25" s="61"/>
      <c r="I25" s="14"/>
      <c r="J25" s="14"/>
      <c r="K25" s="14"/>
      <c r="L25" s="14"/>
      <c r="M25" s="14"/>
      <c r="N25" s="14"/>
      <c r="O25" s="16"/>
      <c r="P25" s="13"/>
      <c r="Q25" s="6"/>
      <c r="R25" s="6"/>
      <c r="S25" s="6"/>
      <c r="T25" s="6"/>
      <c r="U25" s="6"/>
      <c r="V25" s="6"/>
      <c r="W25" s="6"/>
    </row>
    <row r="26" spans="1:23" ht="15" customHeight="1">
      <c r="A26" s="57"/>
      <c r="B26" s="13"/>
      <c r="C26" s="21"/>
      <c r="D26" s="17"/>
      <c r="E26" s="58"/>
      <c r="F26" s="13">
        <f t="shared" si="0"/>
        <v>0</v>
      </c>
      <c r="G26" s="11"/>
      <c r="H26" s="61"/>
      <c r="I26" s="14"/>
      <c r="J26" s="14"/>
      <c r="K26" s="14"/>
      <c r="L26" s="14"/>
      <c r="M26" s="14"/>
      <c r="N26" s="14"/>
      <c r="O26" s="16"/>
      <c r="P26" s="13"/>
      <c r="Q26" s="6"/>
      <c r="R26" s="6"/>
      <c r="S26" s="6"/>
      <c r="T26" s="6"/>
      <c r="U26" s="6"/>
      <c r="V26" s="6"/>
      <c r="W26" s="6"/>
    </row>
    <row r="27" spans="1:23" ht="15" customHeight="1">
      <c r="A27" s="57"/>
      <c r="B27" s="14"/>
      <c r="C27" s="21"/>
      <c r="D27" s="22"/>
      <c r="E27" s="58"/>
      <c r="F27" s="13">
        <f t="shared" si="0"/>
        <v>0</v>
      </c>
      <c r="G27" s="11"/>
      <c r="H27" s="60"/>
      <c r="I27" s="14"/>
      <c r="J27" s="14"/>
      <c r="K27" s="18"/>
      <c r="L27" s="18"/>
      <c r="M27" s="18"/>
      <c r="N27" s="18"/>
      <c r="O27" s="16"/>
      <c r="P27" s="13"/>
      <c r="Q27" s="6"/>
      <c r="R27" s="6"/>
      <c r="S27" s="6"/>
      <c r="T27" s="6"/>
      <c r="U27" s="6"/>
      <c r="V27" s="6"/>
      <c r="W27" s="6"/>
    </row>
    <row r="28" spans="1:23" ht="15" customHeight="1">
      <c r="A28" s="57"/>
      <c r="B28" s="14"/>
      <c r="C28" s="21"/>
      <c r="D28" s="22"/>
      <c r="E28" s="58"/>
      <c r="F28" s="13">
        <f t="shared" si="0"/>
        <v>0</v>
      </c>
      <c r="G28" s="11"/>
      <c r="H28" s="61"/>
      <c r="I28" s="14"/>
      <c r="J28" s="14"/>
      <c r="K28" s="18"/>
      <c r="L28" s="18"/>
      <c r="M28" s="18"/>
      <c r="N28" s="18"/>
      <c r="O28" s="16"/>
      <c r="P28" s="13"/>
      <c r="Q28" s="6"/>
      <c r="R28" s="6"/>
      <c r="S28" s="6"/>
      <c r="T28" s="6"/>
      <c r="U28" s="6"/>
      <c r="V28" s="6"/>
      <c r="W28" s="6"/>
    </row>
    <row r="29" spans="1:23" ht="15" customHeight="1">
      <c r="A29" s="57"/>
      <c r="B29" s="14"/>
      <c r="C29" s="21"/>
      <c r="D29" s="22"/>
      <c r="E29" s="58"/>
      <c r="F29" s="13">
        <f t="shared" si="0"/>
        <v>0</v>
      </c>
      <c r="G29" s="11"/>
      <c r="H29" s="61"/>
      <c r="I29" s="14"/>
      <c r="J29" s="14"/>
      <c r="K29" s="18"/>
      <c r="L29" s="18"/>
      <c r="M29" s="18"/>
      <c r="N29" s="18"/>
      <c r="O29" s="16"/>
      <c r="P29" s="13"/>
      <c r="Q29" s="6"/>
      <c r="R29" s="6"/>
      <c r="S29" s="6"/>
      <c r="T29" s="6"/>
      <c r="U29" s="6"/>
      <c r="V29" s="6"/>
      <c r="W29" s="6"/>
    </row>
    <row r="30" spans="1:23" ht="15" customHeight="1">
      <c r="A30" s="57"/>
      <c r="B30" s="14"/>
      <c r="C30" s="21"/>
      <c r="D30" s="22"/>
      <c r="E30" s="58"/>
      <c r="F30" s="13">
        <f t="shared" si="0"/>
        <v>0</v>
      </c>
      <c r="G30" s="11"/>
      <c r="H30" s="61"/>
      <c r="I30" s="14"/>
      <c r="J30" s="14"/>
      <c r="K30" s="18"/>
      <c r="L30" s="18"/>
      <c r="M30" s="18"/>
      <c r="N30" s="18"/>
      <c r="O30" s="16"/>
      <c r="P30" s="13"/>
      <c r="Q30" s="6"/>
      <c r="R30" s="6"/>
      <c r="S30" s="6"/>
      <c r="T30" s="6"/>
      <c r="U30" s="6"/>
      <c r="V30" s="6"/>
      <c r="W30" s="6"/>
    </row>
    <row r="31" spans="1:23" ht="15" customHeight="1">
      <c r="A31" s="57"/>
      <c r="B31" s="14"/>
      <c r="C31" s="21"/>
      <c r="D31" s="22"/>
      <c r="E31" s="58"/>
      <c r="F31" s="13">
        <f t="shared" si="0"/>
        <v>0</v>
      </c>
      <c r="G31" s="11"/>
      <c r="H31" s="60"/>
      <c r="I31" s="14"/>
      <c r="J31" s="14"/>
      <c r="K31" s="18"/>
      <c r="L31" s="18"/>
      <c r="M31" s="18"/>
      <c r="N31" s="18"/>
      <c r="O31" s="16"/>
      <c r="P31" s="13"/>
      <c r="Q31" s="6"/>
      <c r="R31" s="6"/>
      <c r="S31" s="6"/>
      <c r="T31" s="6"/>
      <c r="U31" s="6"/>
      <c r="V31" s="6"/>
      <c r="W31" s="6"/>
    </row>
    <row r="32" spans="1:23" ht="15" customHeight="1">
      <c r="A32" s="57"/>
      <c r="B32" s="14"/>
      <c r="C32" s="21"/>
      <c r="D32" s="22"/>
      <c r="E32" s="58"/>
      <c r="F32" s="13">
        <f t="shared" si="0"/>
        <v>0</v>
      </c>
      <c r="G32" s="11"/>
      <c r="H32" s="61"/>
      <c r="I32" s="14"/>
      <c r="J32" s="14"/>
      <c r="K32" s="18"/>
      <c r="L32" s="18"/>
      <c r="M32" s="18"/>
      <c r="N32" s="18"/>
      <c r="O32" s="16"/>
      <c r="P32" s="13"/>
      <c r="Q32" s="6"/>
      <c r="R32" s="6"/>
      <c r="S32" s="6"/>
      <c r="T32" s="6"/>
      <c r="U32" s="6"/>
      <c r="V32" s="6"/>
      <c r="W32" s="6"/>
    </row>
    <row r="33" spans="1:23" ht="15" customHeight="1">
      <c r="A33" s="57"/>
      <c r="B33" s="14"/>
      <c r="C33" s="21"/>
      <c r="D33" s="22"/>
      <c r="E33" s="58"/>
      <c r="F33" s="13">
        <f t="shared" si="0"/>
        <v>0</v>
      </c>
      <c r="G33" s="11"/>
      <c r="H33" s="61"/>
      <c r="I33" s="14"/>
      <c r="J33" s="14"/>
      <c r="K33" s="18"/>
      <c r="L33" s="18"/>
      <c r="M33" s="18"/>
      <c r="N33" s="18"/>
      <c r="O33" s="16"/>
      <c r="P33" s="13"/>
      <c r="Q33" s="6"/>
      <c r="R33" s="6"/>
      <c r="S33" s="6"/>
      <c r="T33" s="6"/>
      <c r="U33" s="6"/>
      <c r="V33" s="6"/>
      <c r="W33" s="6"/>
    </row>
    <row r="34" spans="1:23" ht="15" customHeight="1">
      <c r="A34" s="57"/>
      <c r="B34" s="14"/>
      <c r="C34" s="21"/>
      <c r="D34" s="22"/>
      <c r="E34" s="58"/>
      <c r="F34" s="13">
        <f t="shared" si="0"/>
        <v>0</v>
      </c>
      <c r="G34" s="11"/>
      <c r="H34" s="61"/>
      <c r="I34" s="14"/>
      <c r="J34" s="14"/>
      <c r="K34" s="18"/>
      <c r="L34" s="18"/>
      <c r="M34" s="18"/>
      <c r="N34" s="18"/>
      <c r="O34" s="16"/>
      <c r="P34" s="13"/>
      <c r="Q34" s="6"/>
      <c r="R34" s="6"/>
      <c r="S34" s="6"/>
      <c r="T34" s="6"/>
      <c r="U34" s="6"/>
      <c r="V34" s="6"/>
      <c r="W34" s="6"/>
    </row>
    <row r="35" spans="1:23" ht="15" customHeight="1">
      <c r="A35" s="57"/>
      <c r="B35" s="14"/>
      <c r="C35" s="21"/>
      <c r="D35" s="22"/>
      <c r="E35" s="58"/>
      <c r="F35" s="13">
        <f t="shared" si="0"/>
        <v>0</v>
      </c>
      <c r="G35" s="11"/>
      <c r="H35" s="60"/>
      <c r="I35" s="14"/>
      <c r="J35" s="14"/>
      <c r="K35" s="18"/>
      <c r="L35" s="18"/>
      <c r="M35" s="18"/>
      <c r="N35" s="18"/>
      <c r="O35" s="16"/>
      <c r="P35" s="13"/>
      <c r="Q35" s="6"/>
      <c r="R35" s="6"/>
      <c r="S35" s="6"/>
      <c r="T35" s="6"/>
      <c r="U35" s="6"/>
      <c r="V35" s="6"/>
      <c r="W35" s="6"/>
    </row>
    <row r="36" spans="1:23" ht="15" customHeight="1">
      <c r="A36" s="57"/>
      <c r="B36" s="14"/>
      <c r="C36" s="21"/>
      <c r="D36" s="22"/>
      <c r="E36" s="58"/>
      <c r="F36" s="13">
        <f t="shared" si="0"/>
        <v>0</v>
      </c>
      <c r="G36" s="11"/>
      <c r="H36" s="61"/>
      <c r="I36" s="14"/>
      <c r="J36" s="14"/>
      <c r="K36" s="18"/>
      <c r="L36" s="18"/>
      <c r="M36" s="18"/>
      <c r="N36" s="18"/>
      <c r="O36" s="16"/>
      <c r="P36" s="13"/>
      <c r="Q36" s="6"/>
      <c r="R36" s="6"/>
      <c r="S36" s="6"/>
      <c r="T36" s="6"/>
      <c r="U36" s="6"/>
      <c r="V36" s="6"/>
      <c r="W36" s="6"/>
    </row>
    <row r="37" spans="1:23" ht="62.25" customHeight="1">
      <c r="A37" s="57"/>
      <c r="B37" s="14"/>
      <c r="C37" s="21"/>
      <c r="D37" s="22"/>
      <c r="E37" s="58"/>
      <c r="F37" s="13">
        <f t="shared" si="0"/>
        <v>0</v>
      </c>
      <c r="G37" s="11"/>
      <c r="H37" s="61"/>
      <c r="I37" s="14"/>
      <c r="J37" s="14"/>
      <c r="K37" s="18"/>
      <c r="L37" s="18"/>
      <c r="M37" s="18"/>
      <c r="N37" s="18"/>
      <c r="O37" s="16"/>
      <c r="P37" s="13">
        <f t="shared" ref="P37:P38" si="1">F37</f>
        <v>0</v>
      </c>
      <c r="Q37" s="6"/>
      <c r="R37" s="6"/>
      <c r="S37" s="6"/>
      <c r="T37" s="6"/>
      <c r="U37" s="6"/>
      <c r="V37" s="6"/>
      <c r="W37" s="6"/>
    </row>
    <row r="38" spans="1:23" ht="26.25">
      <c r="A38" s="23"/>
      <c r="B38" s="24"/>
      <c r="C38" s="21"/>
      <c r="D38" s="25"/>
      <c r="E38" s="26"/>
      <c r="F38" s="27"/>
      <c r="G38" s="28"/>
      <c r="H38" s="21"/>
      <c r="I38" s="24"/>
      <c r="J38" s="24"/>
      <c r="K38" s="29"/>
      <c r="L38" s="30"/>
      <c r="M38" s="30"/>
      <c r="N38" s="30"/>
      <c r="O38" s="16"/>
      <c r="P38" s="27">
        <f t="shared" si="1"/>
        <v>0</v>
      </c>
      <c r="Q38" s="6"/>
      <c r="R38" s="6"/>
      <c r="S38" s="6"/>
      <c r="T38" s="6"/>
      <c r="U38" s="6"/>
      <c r="V38" s="6"/>
      <c r="W38" s="6"/>
    </row>
    <row r="39" spans="1:23">
      <c r="A39" s="6"/>
      <c r="B39" s="14"/>
      <c r="C39" s="21"/>
      <c r="D39" s="21"/>
      <c r="E39" s="21"/>
      <c r="F39" s="21"/>
      <c r="G39" s="21"/>
      <c r="H39" s="21"/>
      <c r="I39" s="14"/>
      <c r="J39" s="14"/>
      <c r="K39" s="18"/>
      <c r="L39" s="18"/>
      <c r="M39" s="18"/>
      <c r="N39" s="18"/>
      <c r="O39" s="16"/>
      <c r="P39" s="16"/>
      <c r="Q39" s="6"/>
      <c r="R39" s="6"/>
      <c r="S39" s="6"/>
      <c r="T39" s="6"/>
      <c r="U39" s="6"/>
      <c r="V39" s="6"/>
      <c r="W39" s="6"/>
    </row>
    <row r="40" spans="1:23" ht="13.9" customHeight="1">
      <c r="A40" s="57" t="s">
        <v>22</v>
      </c>
      <c r="B40" s="14"/>
      <c r="C40" s="44"/>
      <c r="D40" s="22"/>
      <c r="E40" s="59">
        <v>100</v>
      </c>
      <c r="F40" s="22"/>
      <c r="G40" s="21"/>
      <c r="H40" s="60" t="s">
        <v>32</v>
      </c>
      <c r="I40" s="14"/>
      <c r="J40" s="14"/>
      <c r="K40" s="18"/>
      <c r="L40" s="18"/>
      <c r="M40" s="18"/>
      <c r="N40" s="18"/>
      <c r="O40" s="16"/>
      <c r="P40" s="16"/>
      <c r="Q40" s="6"/>
      <c r="R40" s="6"/>
      <c r="S40" s="6"/>
      <c r="T40" s="6"/>
      <c r="U40" s="6"/>
      <c r="V40" s="6"/>
      <c r="W40" s="6"/>
    </row>
    <row r="41" spans="1:23">
      <c r="A41" s="57"/>
      <c r="B41" s="14"/>
      <c r="C41" s="21"/>
      <c r="D41" s="22"/>
      <c r="E41" s="59"/>
      <c r="F41" s="22"/>
      <c r="G41" s="21"/>
      <c r="H41" s="61"/>
      <c r="I41" s="14"/>
      <c r="J41" s="14"/>
      <c r="K41" s="18"/>
      <c r="L41" s="18"/>
      <c r="M41" s="18"/>
      <c r="N41" s="18"/>
      <c r="O41" s="16"/>
      <c r="P41" s="16"/>
      <c r="Q41" s="6"/>
      <c r="R41" s="6"/>
      <c r="S41" s="6"/>
      <c r="T41" s="6"/>
      <c r="U41" s="6"/>
      <c r="V41" s="6"/>
      <c r="W41" s="6"/>
    </row>
    <row r="42" spans="1:23">
      <c r="A42" s="57"/>
      <c r="B42" s="14"/>
      <c r="C42" s="21"/>
      <c r="D42" s="22"/>
      <c r="E42" s="59"/>
      <c r="F42" s="22"/>
      <c r="G42" s="21"/>
      <c r="H42" s="61"/>
      <c r="I42" s="14"/>
      <c r="J42" s="14"/>
      <c r="K42" s="18"/>
      <c r="L42" s="18"/>
      <c r="M42" s="18"/>
      <c r="N42" s="18"/>
      <c r="O42" s="16"/>
      <c r="P42" s="16"/>
      <c r="Q42" s="6"/>
      <c r="R42" s="6"/>
      <c r="S42" s="6"/>
      <c r="T42" s="6"/>
      <c r="U42" s="6"/>
      <c r="V42" s="6"/>
      <c r="W42" s="6"/>
    </row>
    <row r="43" spans="1:23" ht="69" customHeight="1">
      <c r="A43" s="10"/>
      <c r="B43" s="14"/>
      <c r="C43" s="21"/>
      <c r="D43" s="31"/>
      <c r="E43" s="59"/>
      <c r="F43" s="32"/>
      <c r="G43" s="21"/>
      <c r="H43" s="61"/>
      <c r="I43" s="14"/>
      <c r="J43" s="14"/>
      <c r="K43" s="18"/>
      <c r="L43" s="18"/>
      <c r="M43" s="18"/>
      <c r="N43" s="18"/>
      <c r="O43" s="16"/>
      <c r="P43" s="16"/>
      <c r="Q43" s="6"/>
      <c r="R43" s="6"/>
      <c r="S43" s="6"/>
      <c r="T43" s="6"/>
      <c r="U43" s="6"/>
      <c r="V43" s="6"/>
      <c r="W43" s="6"/>
    </row>
    <row r="44" spans="1:23" ht="26.25">
      <c r="A44" s="33"/>
      <c r="B44" s="24"/>
      <c r="C44" s="21"/>
      <c r="D44" s="21"/>
      <c r="E44" s="34"/>
      <c r="F44" s="21"/>
      <c r="G44" s="21"/>
      <c r="H44" s="21"/>
      <c r="I44" s="14"/>
      <c r="J44" s="14"/>
      <c r="K44" s="18"/>
      <c r="L44" s="18"/>
      <c r="M44" s="29"/>
      <c r="N44" s="29"/>
      <c r="O44" s="16"/>
      <c r="P44" s="16"/>
      <c r="Q44" s="6"/>
      <c r="R44" s="6"/>
      <c r="S44" s="6"/>
      <c r="T44" s="6"/>
      <c r="U44" s="6"/>
      <c r="V44" s="6"/>
      <c r="W44" s="6"/>
    </row>
    <row r="45" spans="1:23" ht="196.5">
      <c r="A45" s="10" t="s">
        <v>23</v>
      </c>
      <c r="B45" s="14"/>
      <c r="C45" s="21"/>
      <c r="D45" s="35"/>
      <c r="E45" s="36">
        <v>50</v>
      </c>
      <c r="F45" s="36">
        <f>D45*0.5</f>
        <v>0</v>
      </c>
      <c r="G45" s="21"/>
      <c r="H45" s="49" t="s">
        <v>33</v>
      </c>
      <c r="I45" s="14"/>
      <c r="J45" s="14"/>
      <c r="K45" s="18"/>
      <c r="L45" s="18"/>
      <c r="M45" s="18"/>
      <c r="N45" s="18"/>
      <c r="O45" s="16"/>
      <c r="P45" s="16"/>
      <c r="Q45" s="6"/>
      <c r="R45" s="6"/>
      <c r="S45" s="6"/>
      <c r="T45" s="6"/>
      <c r="U45" s="6"/>
      <c r="V45" s="6"/>
      <c r="W45" s="6"/>
    </row>
    <row r="46" spans="1:23" ht="15" customHeight="1">
      <c r="A46" s="10"/>
      <c r="B46" s="14"/>
      <c r="C46" s="21"/>
      <c r="D46" s="37"/>
      <c r="E46" s="36"/>
      <c r="F46" s="13"/>
      <c r="G46" s="21"/>
      <c r="H46" s="21"/>
      <c r="I46" s="14"/>
      <c r="J46" s="14"/>
      <c r="K46" s="18"/>
      <c r="L46" s="18"/>
      <c r="M46" s="18"/>
      <c r="N46" s="18"/>
      <c r="O46" s="16"/>
      <c r="P46" s="16"/>
      <c r="Q46" s="6"/>
      <c r="R46" s="6"/>
      <c r="S46" s="6"/>
      <c r="T46" s="6"/>
      <c r="U46" s="6"/>
      <c r="V46" s="6"/>
      <c r="W46" s="6"/>
    </row>
    <row r="47" spans="1:23" ht="21">
      <c r="A47" s="10" t="s">
        <v>24</v>
      </c>
      <c r="B47" s="14"/>
      <c r="C47" s="21"/>
      <c r="D47" s="35"/>
      <c r="E47" s="36">
        <v>10</v>
      </c>
      <c r="F47" s="36">
        <f>D47*0.1</f>
        <v>0</v>
      </c>
      <c r="G47" s="21"/>
      <c r="H47" s="21"/>
      <c r="I47" s="14"/>
      <c r="J47" s="14"/>
      <c r="K47" s="18"/>
      <c r="L47" s="18"/>
      <c r="M47" s="18"/>
      <c r="N47" s="18"/>
      <c r="O47" s="16"/>
      <c r="P47" s="16"/>
      <c r="Q47" s="6"/>
      <c r="R47" s="6"/>
      <c r="S47" s="6"/>
      <c r="T47" s="6"/>
      <c r="U47" s="6"/>
      <c r="V47" s="6"/>
      <c r="W47" s="6"/>
    </row>
    <row r="48" spans="1:23" ht="21">
      <c r="A48" s="10"/>
      <c r="B48" s="14"/>
      <c r="C48" s="21"/>
      <c r="D48" s="37"/>
      <c r="E48" s="36"/>
      <c r="F48" s="13"/>
      <c r="G48" s="21"/>
      <c r="H48" s="21"/>
      <c r="I48" s="14"/>
      <c r="J48" s="14"/>
      <c r="K48" s="18"/>
      <c r="L48" s="18"/>
      <c r="M48" s="18"/>
      <c r="N48" s="18"/>
      <c r="O48" s="16"/>
      <c r="P48" s="16"/>
      <c r="Q48" s="6"/>
      <c r="R48" s="6"/>
      <c r="S48" s="6"/>
      <c r="T48" s="6"/>
      <c r="U48" s="6"/>
      <c r="V48" s="6"/>
      <c r="W48" s="6"/>
    </row>
    <row r="49" spans="1:23" ht="286.5">
      <c r="A49" s="10" t="s">
        <v>25</v>
      </c>
      <c r="B49" s="14"/>
      <c r="C49" s="21"/>
      <c r="D49" s="36"/>
      <c r="E49" s="36">
        <v>20</v>
      </c>
      <c r="F49" s="36">
        <f>D49*0.2</f>
        <v>0</v>
      </c>
      <c r="G49" s="21"/>
      <c r="H49" s="44" t="s">
        <v>34</v>
      </c>
      <c r="I49" s="14"/>
      <c r="J49" s="14"/>
      <c r="K49" s="16"/>
      <c r="L49" s="16"/>
      <c r="M49" s="16"/>
      <c r="N49" s="16"/>
      <c r="O49" s="16"/>
      <c r="P49" s="16"/>
      <c r="Q49" s="6"/>
      <c r="R49" s="6"/>
      <c r="S49" s="6"/>
      <c r="T49" s="6"/>
      <c r="U49" s="6"/>
      <c r="V49" s="6"/>
      <c r="W49" s="6"/>
    </row>
    <row r="50" spans="1:23" ht="21">
      <c r="A50" s="10"/>
      <c r="B50" s="14"/>
      <c r="C50" s="21"/>
      <c r="D50" s="21"/>
      <c r="E50" s="36"/>
      <c r="F50" s="13"/>
      <c r="G50" s="21"/>
      <c r="H50" s="21"/>
      <c r="I50" s="14"/>
      <c r="J50" s="14"/>
      <c r="K50" s="16"/>
      <c r="L50" s="16"/>
      <c r="M50" s="16"/>
      <c r="N50" s="16"/>
      <c r="O50" s="16"/>
      <c r="P50" s="16"/>
      <c r="Q50" s="6"/>
      <c r="R50" s="6"/>
      <c r="S50" s="6"/>
      <c r="T50" s="6"/>
      <c r="U50" s="6"/>
      <c r="V50" s="6"/>
      <c r="W50" s="6"/>
    </row>
    <row r="51" spans="1:23">
      <c r="A51" s="57" t="s">
        <v>26</v>
      </c>
      <c r="B51" s="14"/>
      <c r="C51" s="21"/>
      <c r="D51" s="13"/>
      <c r="E51" s="58">
        <v>100</v>
      </c>
      <c r="F51" s="13"/>
      <c r="G51" s="21"/>
      <c r="H51" s="21"/>
      <c r="I51" s="14"/>
      <c r="J51" s="14"/>
      <c r="K51" s="16"/>
      <c r="L51" s="16"/>
      <c r="M51" s="16"/>
      <c r="N51" s="16"/>
      <c r="O51" s="16"/>
      <c r="P51" s="16"/>
      <c r="Q51" s="6"/>
      <c r="R51" s="6"/>
      <c r="S51" s="6"/>
      <c r="T51" s="6"/>
      <c r="U51" s="6"/>
      <c r="V51" s="6"/>
      <c r="W51" s="6"/>
    </row>
    <row r="52" spans="1:23">
      <c r="A52" s="57"/>
      <c r="B52" s="14"/>
      <c r="C52" s="21"/>
      <c r="D52" s="13"/>
      <c r="E52" s="58"/>
      <c r="F52" s="13"/>
      <c r="G52" s="21"/>
      <c r="H52" s="21"/>
      <c r="I52" s="14"/>
      <c r="J52" s="14"/>
      <c r="K52" s="16"/>
      <c r="L52" s="16"/>
      <c r="M52" s="16"/>
      <c r="N52" s="16"/>
      <c r="O52" s="18"/>
      <c r="P52" s="18"/>
      <c r="Q52" s="6"/>
      <c r="R52" s="6"/>
      <c r="S52" s="6"/>
      <c r="T52" s="6"/>
      <c r="U52" s="6"/>
      <c r="V52" s="6"/>
      <c r="W52" s="6"/>
    </row>
    <row r="53" spans="1:23">
      <c r="A53" s="57"/>
      <c r="B53" s="14"/>
      <c r="C53" s="21"/>
      <c r="D53" s="13"/>
      <c r="E53" s="58"/>
      <c r="F53" s="13"/>
      <c r="G53" s="37"/>
      <c r="H53" s="37"/>
      <c r="I53" s="14"/>
      <c r="J53" s="14"/>
      <c r="K53" s="16"/>
      <c r="L53" s="16"/>
      <c r="M53" s="16"/>
      <c r="N53" s="16"/>
      <c r="O53" s="18"/>
      <c r="P53" s="18"/>
      <c r="Q53" s="6"/>
      <c r="R53" s="6"/>
      <c r="S53" s="6"/>
      <c r="T53" s="6"/>
      <c r="U53" s="6"/>
      <c r="V53" s="6"/>
      <c r="W53" s="6"/>
    </row>
    <row r="54" spans="1:23" ht="21">
      <c r="A54" s="10"/>
      <c r="B54" s="14"/>
      <c r="C54" s="21"/>
      <c r="D54" s="25"/>
      <c r="E54" s="38"/>
      <c r="F54" s="25"/>
      <c r="G54" s="37"/>
      <c r="H54" s="37"/>
      <c r="I54" s="14"/>
      <c r="J54" s="14"/>
      <c r="K54" s="16"/>
      <c r="L54" s="16"/>
      <c r="M54" s="16"/>
      <c r="N54" s="16"/>
      <c r="O54" s="18"/>
      <c r="P54" s="18"/>
      <c r="Q54" s="6"/>
      <c r="R54" s="6"/>
      <c r="S54" s="6"/>
      <c r="T54" s="6"/>
      <c r="U54" s="6"/>
      <c r="V54" s="6"/>
      <c r="W54" s="6"/>
    </row>
    <row r="55" spans="1:23" ht="21">
      <c r="A55" s="10"/>
      <c r="B55" s="14"/>
      <c r="C55" s="37"/>
      <c r="D55" s="39"/>
      <c r="E55" s="36"/>
      <c r="F55" s="39"/>
      <c r="G55" s="37"/>
      <c r="H55" s="37"/>
      <c r="I55" s="14"/>
      <c r="J55" s="14"/>
      <c r="K55" s="16"/>
      <c r="L55" s="16"/>
      <c r="M55" s="16"/>
      <c r="N55" s="16"/>
      <c r="O55" s="18"/>
      <c r="P55" s="18"/>
      <c r="Q55" s="6"/>
      <c r="R55" s="6"/>
      <c r="S55" s="6"/>
      <c r="T55" s="6"/>
      <c r="U55" s="6"/>
      <c r="V55" s="6"/>
      <c r="W55" s="6"/>
    </row>
    <row r="56" spans="1:23">
      <c r="A56" s="57" t="s">
        <v>27</v>
      </c>
      <c r="B56" s="14"/>
      <c r="C56" s="21"/>
      <c r="D56" s="22"/>
      <c r="E56" s="58">
        <v>30</v>
      </c>
      <c r="F56" s="13">
        <f t="shared" ref="F56:F62" si="2">D56*0.3</f>
        <v>0</v>
      </c>
      <c r="G56" s="21"/>
      <c r="H56" s="62" t="s">
        <v>35</v>
      </c>
      <c r="I56" s="14"/>
      <c r="J56" s="14"/>
      <c r="K56" s="16"/>
      <c r="L56" s="16"/>
      <c r="M56" s="16"/>
      <c r="N56" s="16"/>
      <c r="O56" s="18"/>
      <c r="P56" s="18"/>
      <c r="Q56" s="6"/>
      <c r="R56" s="6"/>
      <c r="S56" s="6"/>
      <c r="T56" s="6"/>
      <c r="U56" s="6"/>
      <c r="V56" s="6"/>
      <c r="W56" s="6"/>
    </row>
    <row r="57" spans="1:23">
      <c r="A57" s="57"/>
      <c r="B57" s="14"/>
      <c r="C57" s="21"/>
      <c r="D57" s="22"/>
      <c r="E57" s="58"/>
      <c r="F57" s="13">
        <f t="shared" si="2"/>
        <v>0</v>
      </c>
      <c r="G57" s="21"/>
      <c r="H57" s="63"/>
      <c r="I57" s="14"/>
      <c r="J57" s="14"/>
      <c r="K57" s="16"/>
      <c r="L57" s="16"/>
      <c r="M57" s="16"/>
      <c r="N57" s="16"/>
      <c r="O57" s="18"/>
      <c r="P57" s="18"/>
      <c r="Q57" s="6"/>
      <c r="R57" s="6"/>
      <c r="S57" s="6"/>
      <c r="T57" s="6"/>
      <c r="U57" s="6"/>
      <c r="V57" s="6"/>
      <c r="W57" s="6"/>
    </row>
    <row r="58" spans="1:23">
      <c r="A58" s="57"/>
      <c r="B58" s="14"/>
      <c r="C58" s="21"/>
      <c r="D58" s="22"/>
      <c r="E58" s="58"/>
      <c r="F58" s="13">
        <f t="shared" si="2"/>
        <v>0</v>
      </c>
      <c r="G58" s="21"/>
      <c r="H58" s="63"/>
      <c r="I58" s="14"/>
      <c r="J58" s="14"/>
      <c r="K58" s="16"/>
      <c r="L58" s="16"/>
      <c r="M58" s="16"/>
      <c r="N58" s="16"/>
      <c r="O58" s="18"/>
      <c r="P58" s="18"/>
      <c r="Q58" s="6"/>
      <c r="R58" s="6"/>
      <c r="S58" s="6"/>
      <c r="T58" s="6"/>
      <c r="U58" s="6"/>
      <c r="V58" s="6"/>
      <c r="W58" s="6"/>
    </row>
    <row r="59" spans="1:23" ht="39" customHeight="1">
      <c r="A59" s="57"/>
      <c r="B59" s="14"/>
      <c r="C59" s="21"/>
      <c r="D59" s="22"/>
      <c r="E59" s="58"/>
      <c r="F59" s="13">
        <f t="shared" si="2"/>
        <v>0</v>
      </c>
      <c r="G59" s="21"/>
      <c r="H59" s="64"/>
      <c r="I59" s="14"/>
      <c r="J59" s="14"/>
      <c r="K59" s="16"/>
      <c r="L59" s="16"/>
      <c r="M59" s="16"/>
      <c r="N59" s="16"/>
      <c r="O59" s="18"/>
      <c r="P59" s="18"/>
      <c r="Q59" s="6"/>
      <c r="R59" s="6"/>
      <c r="S59" s="6"/>
      <c r="T59" s="6"/>
      <c r="U59" s="6"/>
      <c r="V59" s="6"/>
      <c r="W59" s="6"/>
    </row>
    <row r="60" spans="1:23">
      <c r="A60" s="57"/>
      <c r="B60" s="14"/>
      <c r="C60" s="21"/>
      <c r="D60" s="22"/>
      <c r="E60" s="58"/>
      <c r="F60" s="13">
        <f t="shared" si="2"/>
        <v>0</v>
      </c>
      <c r="G60" s="21"/>
      <c r="H60" s="21"/>
      <c r="I60" s="14"/>
      <c r="J60" s="14"/>
      <c r="K60" s="16"/>
      <c r="L60" s="16"/>
      <c r="M60" s="16"/>
      <c r="N60" s="16"/>
      <c r="O60" s="16"/>
      <c r="P60" s="16"/>
      <c r="Q60" s="6"/>
      <c r="R60" s="6"/>
      <c r="S60" s="6"/>
      <c r="T60" s="6"/>
      <c r="U60" s="6"/>
      <c r="V60" s="6"/>
      <c r="W60" s="6"/>
    </row>
    <row r="61" spans="1:23">
      <c r="A61" s="57"/>
      <c r="B61" s="14"/>
      <c r="C61" s="21"/>
      <c r="D61" s="22"/>
      <c r="E61" s="58"/>
      <c r="F61" s="13">
        <f t="shared" si="2"/>
        <v>0</v>
      </c>
      <c r="G61" s="21"/>
      <c r="H61" s="21"/>
      <c r="I61" s="14"/>
      <c r="J61" s="14"/>
      <c r="K61" s="16"/>
      <c r="L61" s="16"/>
      <c r="M61" s="16"/>
      <c r="N61" s="16"/>
      <c r="O61" s="16"/>
      <c r="P61" s="16"/>
      <c r="Q61" s="6"/>
      <c r="R61" s="6"/>
      <c r="S61" s="6"/>
      <c r="T61" s="6"/>
      <c r="U61" s="6"/>
      <c r="V61" s="6"/>
      <c r="W61" s="6"/>
    </row>
    <row r="62" spans="1:23">
      <c r="A62" s="57"/>
      <c r="B62" s="40"/>
      <c r="C62" s="21"/>
      <c r="D62" s="41"/>
      <c r="E62" s="58"/>
      <c r="F62" s="13">
        <f t="shared" si="2"/>
        <v>0</v>
      </c>
      <c r="G62" s="21"/>
      <c r="H62" s="21"/>
      <c r="I62" s="14"/>
      <c r="J62" s="14"/>
      <c r="K62" s="16"/>
      <c r="L62" s="16"/>
      <c r="M62" s="16"/>
      <c r="N62" s="16"/>
      <c r="O62" s="16"/>
      <c r="P62" s="16"/>
      <c r="Q62" s="6"/>
      <c r="R62" s="6"/>
      <c r="S62" s="6"/>
      <c r="T62" s="6"/>
      <c r="U62" s="6"/>
      <c r="V62" s="6"/>
      <c r="W62" s="6"/>
    </row>
    <row r="63" spans="1:23" ht="21">
      <c r="A63" s="10"/>
      <c r="B63" s="40"/>
      <c r="C63" s="21"/>
      <c r="D63" s="31"/>
      <c r="E63" s="36"/>
      <c r="F63" s="32">
        <f>SUM(F56:F62)</f>
        <v>0</v>
      </c>
      <c r="G63" s="21"/>
      <c r="H63" s="21"/>
      <c r="I63" s="14"/>
      <c r="J63" s="14"/>
      <c r="K63" s="16"/>
      <c r="L63" s="16"/>
      <c r="M63" s="16"/>
      <c r="N63" s="16"/>
      <c r="O63" s="16"/>
      <c r="P63" s="16"/>
      <c r="Q63" s="6"/>
      <c r="R63" s="6"/>
      <c r="S63" s="6"/>
      <c r="T63" s="6"/>
      <c r="U63" s="6"/>
      <c r="V63" s="6"/>
      <c r="W63" s="6"/>
    </row>
    <row r="64" spans="1:23" ht="21">
      <c r="A64" s="10"/>
      <c r="B64" s="40"/>
      <c r="C64" s="21"/>
      <c r="D64" s="13"/>
      <c r="E64" s="36"/>
      <c r="F64" s="13"/>
      <c r="G64" s="21"/>
      <c r="H64" s="21"/>
      <c r="I64" s="14"/>
      <c r="J64" s="14"/>
      <c r="K64" s="16"/>
      <c r="L64" s="16"/>
      <c r="M64" s="16"/>
      <c r="N64" s="16"/>
      <c r="O64" s="16"/>
      <c r="P64" s="16"/>
      <c r="Q64" s="6"/>
      <c r="R64" s="6"/>
      <c r="S64" s="6"/>
      <c r="T64" s="6"/>
      <c r="U64" s="6"/>
      <c r="V64" s="6"/>
      <c r="W64" s="6"/>
    </row>
    <row r="65" spans="1:23" ht="21">
      <c r="A65" s="10"/>
      <c r="B65" s="40"/>
      <c r="C65" s="21"/>
      <c r="D65" s="13"/>
      <c r="E65" s="36"/>
      <c r="F65" s="13"/>
      <c r="G65" s="21"/>
      <c r="H65" s="21"/>
      <c r="I65" s="14"/>
      <c r="J65" s="14"/>
      <c r="K65" s="16"/>
      <c r="L65" s="16"/>
      <c r="M65" s="16"/>
      <c r="N65" s="16"/>
      <c r="O65" s="16"/>
      <c r="P65" s="16"/>
      <c r="Q65" s="6"/>
      <c r="R65" s="6"/>
      <c r="S65" s="6"/>
      <c r="T65" s="6"/>
      <c r="U65" s="6"/>
      <c r="V65" s="6"/>
      <c r="W65" s="6"/>
    </row>
    <row r="66" spans="1:23" ht="21">
      <c r="A66" s="10" t="s">
        <v>28</v>
      </c>
      <c r="B66" s="14"/>
      <c r="C66" s="21"/>
      <c r="D66" s="42"/>
      <c r="E66" s="36">
        <v>40</v>
      </c>
      <c r="F66" s="36">
        <f>D66*0.4</f>
        <v>0</v>
      </c>
      <c r="G66" s="21"/>
      <c r="H66" s="21"/>
      <c r="I66" s="14"/>
      <c r="J66" s="14"/>
      <c r="K66" s="16"/>
      <c r="L66" s="16"/>
      <c r="M66" s="16"/>
      <c r="N66" s="16"/>
      <c r="O66" s="16"/>
      <c r="P66" s="16"/>
      <c r="Q66" s="6"/>
      <c r="R66" s="6"/>
      <c r="S66" s="6"/>
      <c r="T66" s="6"/>
      <c r="U66" s="6"/>
      <c r="V66" s="6"/>
      <c r="W66" s="6"/>
    </row>
    <row r="67" spans="1:23" ht="21">
      <c r="A67" s="10"/>
      <c r="B67" s="14"/>
      <c r="C67" s="21"/>
      <c r="D67" s="13"/>
      <c r="E67" s="36"/>
      <c r="F67" s="13"/>
      <c r="G67" s="21"/>
      <c r="H67" s="21"/>
      <c r="I67" s="14"/>
      <c r="J67" s="14"/>
      <c r="K67" s="16"/>
      <c r="L67" s="16"/>
      <c r="M67" s="16"/>
      <c r="N67" s="16"/>
      <c r="O67" s="16"/>
      <c r="P67" s="16"/>
      <c r="Q67" s="6"/>
      <c r="R67" s="6"/>
      <c r="S67" s="6"/>
      <c r="T67" s="6"/>
      <c r="U67" s="6"/>
      <c r="V67" s="6"/>
      <c r="W67" s="6"/>
    </row>
    <row r="68" spans="1:23" ht="21">
      <c r="A68" s="10" t="s">
        <v>29</v>
      </c>
      <c r="B68" s="14"/>
      <c r="C68" s="21"/>
      <c r="D68" s="42"/>
      <c r="E68" s="36">
        <v>33</v>
      </c>
      <c r="F68" s="36">
        <f>D68*0.33</f>
        <v>0</v>
      </c>
      <c r="G68" s="21"/>
      <c r="H68" s="21"/>
      <c r="I68" s="14"/>
      <c r="J68" s="14"/>
      <c r="K68" s="16"/>
      <c r="L68" s="16"/>
      <c r="M68" s="16"/>
      <c r="N68" s="16"/>
      <c r="O68" s="16"/>
      <c r="P68" s="16"/>
      <c r="Q68" s="6"/>
      <c r="R68" s="6"/>
      <c r="S68" s="6"/>
      <c r="T68" s="6"/>
      <c r="U68" s="6"/>
      <c r="V68" s="6"/>
      <c r="W68" s="6"/>
    </row>
    <row r="69" spans="1:23" ht="21">
      <c r="A69" s="10"/>
      <c r="B69" s="40"/>
      <c r="C69" s="21"/>
      <c r="D69" s="13"/>
      <c r="E69" s="36"/>
      <c r="F69" s="13"/>
      <c r="G69" s="21"/>
      <c r="H69" s="21"/>
      <c r="I69" s="14"/>
      <c r="J69" s="14"/>
      <c r="K69" s="16"/>
      <c r="L69" s="16"/>
      <c r="M69" s="16"/>
      <c r="N69" s="16"/>
      <c r="O69" s="16"/>
      <c r="P69" s="16"/>
      <c r="Q69" s="6"/>
      <c r="R69" s="6"/>
      <c r="S69" s="6"/>
      <c r="T69" s="6"/>
      <c r="U69" s="6"/>
      <c r="V69" s="6"/>
      <c r="W69" s="6"/>
    </row>
    <row r="70" spans="1:23" ht="21">
      <c r="A70" s="50" t="s">
        <v>39</v>
      </c>
      <c r="B70" s="14"/>
      <c r="C70" s="21"/>
      <c r="D70" s="43"/>
      <c r="E70" s="36">
        <v>100</v>
      </c>
      <c r="F70" s="13"/>
      <c r="G70" s="21"/>
      <c r="H70" s="21"/>
      <c r="I70" s="14"/>
      <c r="J70" s="14"/>
      <c r="K70" s="14"/>
      <c r="L70" s="14"/>
      <c r="M70" s="14"/>
      <c r="N70" s="14"/>
      <c r="O70" s="16"/>
      <c r="P70" s="16"/>
      <c r="Q70" s="6"/>
      <c r="R70" s="6"/>
      <c r="S70" s="6"/>
      <c r="T70" s="6"/>
      <c r="U70" s="6"/>
      <c r="V70" s="6"/>
      <c r="W70" s="6"/>
    </row>
    <row r="71" spans="1:23" ht="21">
      <c r="A71" s="10"/>
      <c r="B71" s="14"/>
      <c r="C71" s="21"/>
      <c r="D71" s="43"/>
      <c r="E71" s="36"/>
      <c r="F71" s="13"/>
      <c r="G71" s="21"/>
      <c r="H71" s="21"/>
      <c r="I71" s="14"/>
      <c r="J71" s="14"/>
      <c r="K71" s="14"/>
      <c r="L71" s="14"/>
      <c r="M71" s="14"/>
      <c r="N71" s="14"/>
      <c r="O71" s="16"/>
      <c r="P71" s="16"/>
      <c r="Q71" s="6"/>
      <c r="R71" s="6"/>
      <c r="S71" s="6"/>
      <c r="T71" s="6"/>
      <c r="U71" s="6"/>
      <c r="V71" s="6"/>
      <c r="W71" s="6"/>
    </row>
    <row r="72" spans="1:23" ht="26.25">
      <c r="A72" s="6"/>
      <c r="B72" s="24"/>
      <c r="C72" s="44"/>
      <c r="D72" s="14"/>
      <c r="E72" s="14"/>
      <c r="F72" s="14"/>
      <c r="G72" s="44"/>
      <c r="H72" s="44"/>
      <c r="I72" s="24"/>
      <c r="J72" s="24"/>
      <c r="K72" s="29"/>
      <c r="L72" s="29"/>
      <c r="M72" s="29"/>
      <c r="N72" s="29"/>
      <c r="O72" s="16"/>
      <c r="P72" s="16"/>
      <c r="Q72" s="6"/>
      <c r="R72" s="6"/>
      <c r="S72" s="6"/>
      <c r="T72" s="6"/>
      <c r="U72" s="6"/>
      <c r="V72" s="6"/>
      <c r="W72" s="6"/>
    </row>
    <row r="73" spans="1:23" ht="31.5">
      <c r="A73" s="45" t="s">
        <v>30</v>
      </c>
      <c r="B73" s="46"/>
      <c r="C73" s="46"/>
      <c r="D73" s="47"/>
      <c r="E73" s="46"/>
      <c r="F73" s="47">
        <f>SUM(F68+F66+F63+F54+F49+F47+F45+F43+F38)</f>
        <v>0</v>
      </c>
      <c r="G73" s="46"/>
      <c r="H73" s="46"/>
      <c r="I73" s="46"/>
      <c r="J73" s="46"/>
      <c r="K73" s="46"/>
      <c r="L73" s="46"/>
      <c r="M73" s="46"/>
      <c r="N73" s="46"/>
      <c r="O73" s="6"/>
      <c r="P73" s="6"/>
      <c r="Q73" s="6"/>
      <c r="R73" s="6"/>
      <c r="S73" s="6"/>
      <c r="T73" s="6"/>
      <c r="U73" s="6"/>
      <c r="V73" s="6"/>
      <c r="W73" s="6"/>
    </row>
    <row r="74" spans="1:23">
      <c r="D74" s="48"/>
      <c r="E74" s="48"/>
      <c r="F74" s="48"/>
    </row>
    <row r="75" spans="1:23">
      <c r="D75" s="48"/>
      <c r="E75" s="48"/>
      <c r="F75" s="48"/>
    </row>
    <row r="76" spans="1:23">
      <c r="D76" s="48"/>
      <c r="E76" s="48"/>
      <c r="F76" s="48"/>
    </row>
    <row r="77" spans="1:23">
      <c r="D77" s="48"/>
      <c r="E77" s="48"/>
      <c r="F77" s="48"/>
    </row>
    <row r="78" spans="1:23">
      <c r="D78" s="48"/>
      <c r="E78" s="48"/>
      <c r="F78" s="48"/>
    </row>
    <row r="79" spans="1:23">
      <c r="D79" s="48"/>
      <c r="E79" s="48"/>
      <c r="F79" s="48"/>
    </row>
    <row r="80" spans="1:23">
      <c r="D80" s="48"/>
      <c r="E80" s="48"/>
      <c r="F80" s="48"/>
    </row>
    <row r="81" spans="4:6">
      <c r="D81" s="48"/>
      <c r="E81" s="48"/>
      <c r="F81" s="48"/>
    </row>
    <row r="82" spans="4:6">
      <c r="D82" s="48"/>
      <c r="E82" s="48"/>
      <c r="F82" s="48"/>
    </row>
    <row r="83" spans="4:6">
      <c r="D83" s="48"/>
      <c r="E83" s="48"/>
      <c r="F83" s="48"/>
    </row>
    <row r="84" spans="4:6">
      <c r="D84" s="48"/>
      <c r="E84" s="48"/>
      <c r="F84" s="48"/>
    </row>
    <row r="85" spans="4:6">
      <c r="D85" s="48"/>
      <c r="E85" s="48"/>
      <c r="F85" s="48"/>
    </row>
    <row r="86" spans="4:6">
      <c r="D86" s="48"/>
      <c r="E86" s="48"/>
      <c r="F86" s="48"/>
    </row>
    <row r="87" spans="4:6">
      <c r="D87" s="48"/>
      <c r="E87" s="48"/>
      <c r="F87" s="48"/>
    </row>
    <row r="88" spans="4:6">
      <c r="D88" s="48"/>
      <c r="E88" s="48"/>
      <c r="F88" s="48"/>
    </row>
  </sheetData>
  <mergeCells count="24">
    <mergeCell ref="H56:H59"/>
    <mergeCell ref="A2:O2"/>
    <mergeCell ref="A3:O3"/>
    <mergeCell ref="A4:O4"/>
    <mergeCell ref="E5:H5"/>
    <mergeCell ref="I5:O5"/>
    <mergeCell ref="A51:A53"/>
    <mergeCell ref="E51:E53"/>
    <mergeCell ref="A56:A62"/>
    <mergeCell ref="E56:E62"/>
    <mergeCell ref="P5:W5"/>
    <mergeCell ref="A7:A37"/>
    <mergeCell ref="E7:E37"/>
    <mergeCell ref="A40:A42"/>
    <mergeCell ref="E40:E43"/>
    <mergeCell ref="H40:H43"/>
    <mergeCell ref="H7:H10"/>
    <mergeCell ref="H11:H14"/>
    <mergeCell ref="H15:H18"/>
    <mergeCell ref="H19:H22"/>
    <mergeCell ref="H23:H26"/>
    <mergeCell ref="H27:H30"/>
    <mergeCell ref="H31:H34"/>
    <mergeCell ref="H35:H37"/>
  </mergeCells>
  <pageMargins left="0.70833333333333304" right="0.70833333333333304" top="0.74791666666666701" bottom="0.74791666666666701" header="0.51180555555555496" footer="0.51180555555555496"/>
  <pageSetup paperSize="8" scale="35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3324</TotalTime>
  <Application>LibreOffice/6.4.7.2$Windows_X86_64 LibreOffice_project/639b8ac485750d5696d7590a72ef1b496725cfb5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ALIMENTI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francesco sanna</dc:creator>
  <cp:lastModifiedBy>sara.muscuso</cp:lastModifiedBy>
  <cp:revision>34</cp:revision>
  <cp:lastPrinted>2022-07-27T08:39:50Z</cp:lastPrinted>
  <dcterms:created xsi:type="dcterms:W3CDTF">2014-03-04T07:16:58Z</dcterms:created>
  <dcterms:modified xsi:type="dcterms:W3CDTF">2025-11-11T12:06:59Z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Hewlett-Packard Company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